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<sst xmlns="http://schemas.openxmlformats.org/spreadsheetml/2006/main" count="128" uniqueCount="63">
  <si>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Załącznik Nr 4</t>
  </si>
  <si>
    <t>do Uchwały Nr       /2002</t>
  </si>
  <si>
    <t>Rady Powiatu Grodziskiego</t>
  </si>
  <si>
    <t>z dnia  27 czerwca 2002r.</t>
  </si>
  <si>
    <t xml:space="preserve">PLAN PRZYCHODÓW I WYDATKÓW POWIATOWEGO FUNDUSZU OCHRONY ŚRODOWISKA </t>
  </si>
  <si>
    <t>I GOSPODARKI WODNEJ NA 2002R</t>
  </si>
  <si>
    <t>L.p</t>
  </si>
  <si>
    <t>Kwota w zł</t>
  </si>
  <si>
    <t>1.</t>
  </si>
  <si>
    <t>2.</t>
  </si>
  <si>
    <t>3.</t>
  </si>
  <si>
    <t>4.</t>
  </si>
  <si>
    <t xml:space="preserve">Stan funduszu na </t>
  </si>
  <si>
    <t>początek roku</t>
  </si>
  <si>
    <t>Przychody</t>
  </si>
  <si>
    <t>Wpływy z opłat za korzystanie ze środowiska i administracyjnych kar pieniężnych pobieranych na podstawie ustawy</t>
  </si>
  <si>
    <t xml:space="preserve">-prawo ochrony środowiska oraz przepisów szczegółowych, dobrowolnych wpłat, zapisów, darowizn, świadczeń </t>
  </si>
  <si>
    <t xml:space="preserve">rzeczowych i środków pochodzących z fundacji oraz wpływy z przedsięwzięc organizowanych na rzecz ochrony </t>
  </si>
  <si>
    <t>środowiska i gospodarki wodnej.</t>
  </si>
  <si>
    <t>Wydatki</t>
  </si>
  <si>
    <t>w tym na:</t>
  </si>
  <si>
    <t>-ekspertyzy i opinie</t>
  </si>
  <si>
    <t xml:space="preserve">-opracowanie programu ochrony środowiska, w tym zlecenie opracowania dwóch specyfikacji dla: planu gospodarki </t>
  </si>
  <si>
    <t xml:space="preserve"> odpadami i stanu lasów i ich ochrony. Opracowane programy wszystkich elementów środowiska staną się podstawą</t>
  </si>
  <si>
    <t xml:space="preserve"> syntetycznego opracowania:" Program ochrony środowiska i zrównoważonego rozwoju Powiatu Grodziskiego".</t>
  </si>
  <si>
    <t xml:space="preserve"> Termin zakończenia tego opracowania -31 grudnia 2003r.</t>
  </si>
  <si>
    <t>-edukacja ekologiczna i propagowanie działań proekologicznych, w tym szkolenie nauczycieli jako pierwszy krok</t>
  </si>
  <si>
    <t xml:space="preserve"> w działalności przyszłego Centrum Edukacji Ekologicznej Powiatu Grodziskiego. Przewiduje się także wspieranie</t>
  </si>
  <si>
    <t xml:space="preserve"> konkursów i społecznych inicjatyw proekologicznych.</t>
  </si>
  <si>
    <t>-Wspieranie gmin leżących w zlewni Pisi-Gągoliny (gm.Żabia Wola, Jaktorów, Baranów) w zakresie porządkowania</t>
  </si>
  <si>
    <t xml:space="preserve"> gospodarki wodno-ściekowej.</t>
  </si>
  <si>
    <t>-Pokrycie części kosztów wykonania opracowania:"Analiza możliwości wykorzystania odnawialnych źródeł energii</t>
  </si>
  <si>
    <t xml:space="preserve"> w zaspokojeniu potrzeb energetycznych gmin Powiatu Grodziskiego"</t>
  </si>
  <si>
    <t xml:space="preserve">budowa przepustu i odbudowa zniszczonej nawierzchni na drodze powiatowej 01417 Grodzisk Maz. - Józefina </t>
  </si>
  <si>
    <t>-wykonanie wycinki drzew zagrażających bezpieczeństwu ruchu i mienia w pasach dróg powiatowych</t>
  </si>
  <si>
    <t>- zestaw ratowniczy do uszczelniania cystern</t>
  </si>
  <si>
    <t>- pneumatyczny zbiornik ściekowy</t>
  </si>
  <si>
    <t>-badanie stanu środowiska</t>
  </si>
  <si>
    <t>-likwidacja bezodpływowego zbiornika ścieków w Zes. Szkół Milanówek ul.Wójtowska 3</t>
  </si>
  <si>
    <t>koniec roku</t>
  </si>
  <si>
    <t>Załącznik Nr 3</t>
  </si>
  <si>
    <t>z dnia 25 września 2003</t>
  </si>
  <si>
    <t>I GOSPODARKI WODNEJ NA 2003 R</t>
  </si>
  <si>
    <t>Wykonanie</t>
  </si>
  <si>
    <t xml:space="preserve"> Wpływy z opłat za korzystanie ze środowiska i administracyjnych kar pieniężnych pobieranych na podstawie ustawy</t>
  </si>
  <si>
    <t xml:space="preserve"> -prawo ochrony środowiska oraz przepisów szczegółowych, dobrowolnych wpłat, zapisów, darowizn, świadczeń </t>
  </si>
  <si>
    <t xml:space="preserve">  rzeczowych i środków pochodzących z fundacji oraz wpływy z przedsięwzięć organizowanych na rzecz ochrony </t>
  </si>
  <si>
    <t xml:space="preserve">  środowiska i gospodarki wodnej.</t>
  </si>
  <si>
    <t>- ekspertyzy i opinie</t>
  </si>
  <si>
    <t>- badania stanu środowiska</t>
  </si>
  <si>
    <t>-pomoc doradcza przy wykonywaniu powiatowego planu ochrony środowiska wraz z programem gospodarki odpadami</t>
  </si>
  <si>
    <t>- edukacja ekologiczna i propagowanie działań proekologicznych, w tym szkolenie nauczycieli jako pierwszy krok</t>
  </si>
  <si>
    <t xml:space="preserve">  w działalności przyszłego Centrum Edukacji Ekologicznej Powiatu Grodziskiego. Przewiduje się także wspieranie</t>
  </si>
  <si>
    <t xml:space="preserve">  konkursów i społecznych inicjatyw proekologicznych.</t>
  </si>
  <si>
    <t>- korekta koron drzew, cięcia sanitarne drzew oraz nasadzanie wzdłuż dróg powiatowych</t>
  </si>
  <si>
    <t>- doposażenie jednostki ratowniczo-gaśniczej Powiatowej Straży Pożarnej  w sprzęt do</t>
  </si>
  <si>
    <t xml:space="preserve">  likwidacji skutków skażenia środowiska</t>
  </si>
  <si>
    <t>- wspieranie gmin leżących w zlewni Pisi-Tucznej (gm. Żabia Wola, Grodzisk Maz, Jaktorów, Baranów)</t>
  </si>
  <si>
    <t xml:space="preserve">  w zakresie porządkowania gospodarki wodno - ściekowej.</t>
  </si>
  <si>
    <t>modernizacja kotłowni w budynku przychodni w Podkowie Leśnej</t>
  </si>
  <si>
    <t>zakup opraw oświetleniowych w celu wymiany oświetlenia na drodze powiatowej Grodzisk Mazowiecki-Putka, z opraw</t>
  </si>
  <si>
    <t>o mocy 250 W ( jarzeniowe) na oprawy o mocy 150 W (sodowe)</t>
  </si>
  <si>
    <t>do Uchwały Nr 63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</si>
</sst>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 indent="4"/>
    </xf>
    <xf numFmtId="49" fontId="0" fillId="0" borderId="3" xfId="0" applyNumberFormat="1" applyFont="1" applyBorder="1" applyAlignment="1">
      <alignment horizontal="left" indent="4"/>
    </xf>
    <xf numFmtId="49" fontId="0" fillId="0" borderId="4" xfId="0" applyNumberFormat="1" applyFont="1" applyBorder="1" applyAlignment="1">
      <alignment horizontal="left" indent="4"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4" fontId="0" fillId="0" borderId="3" xfId="0" applyNumberFormat="1" applyFont="1" applyBorder="1" applyAlignment="1">
      <alignment/>
    </xf>
    <xf numFmtId="49" fontId="6" fillId="0" borderId="3" xfId="0" applyNumberFormat="1" applyFont="1" applyBorder="1" applyAlignment="1">
      <alignment horizontal="left" indent="4"/>
    </xf>
    <xf numFmtId="0" fontId="6" fillId="0" borderId="3" xfId="0" applyFont="1" applyBorder="1" applyAlignment="1">
      <alignment horizontal="left" indent="4"/>
    </xf>
    <xf numFmtId="4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 indent="4"/>
    </xf>
    <xf numFmtId="4" fontId="0" fillId="0" borderId="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indent="4"/>
    </xf>
    <xf numFmtId="2" fontId="5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0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88">
      <selection activeCell="G90" sqref="G90"/>
    </sheetView>
  </sheetViews>
  <sheetFormatPr defaultColWidth="9.00390625" defaultRowHeight="12.75"/>
  <cols>
    <col min="1" max="1" width="6.00390625" style="1" customWidth="1"/>
    <col min="2" max="2" width="17.25390625" style="1" customWidth="1"/>
    <col min="3" max="3" width="14.125" style="1" customWidth="1"/>
    <col min="4" max="4" width="0.12890625" style="1" hidden="1" customWidth="1"/>
    <col min="5" max="5" width="98.75390625" style="1" customWidth="1"/>
    <col min="6" max="6" width="9.125" style="1" hidden="1" customWidth="1"/>
    <col min="7" max="8" width="9.125" style="1" customWidth="1"/>
    <col min="9" max="9" width="12.875" style="1" customWidth="1"/>
    <col min="10" max="16384" width="9.125" style="1" customWidth="1"/>
  </cols>
  <sheetData>
    <row r="1" ht="15.75" hidden="1">
      <c r="E1" s="2" t="s">
        <v>0</v>
      </c>
    </row>
    <row r="2" ht="15.75" hidden="1">
      <c r="E2" s="2" t="s">
        <v>1</v>
      </c>
    </row>
    <row r="3" ht="15.75" hidden="1">
      <c r="E3" s="2" t="s">
        <v>2</v>
      </c>
    </row>
    <row r="4" ht="15.75" hidden="1">
      <c r="E4" s="2" t="s">
        <v>3</v>
      </c>
    </row>
    <row r="5" ht="15" hidden="1"/>
    <row r="6" ht="2.25" customHeight="1" hidden="1"/>
    <row r="7" spans="1:5" ht="18" hidden="1">
      <c r="A7" s="3" t="s">
        <v>4</v>
      </c>
      <c r="B7" s="3"/>
      <c r="C7" s="3"/>
      <c r="D7" s="3"/>
      <c r="E7" s="3"/>
    </row>
    <row r="8" spans="1:5" ht="18" hidden="1">
      <c r="A8" s="3" t="s">
        <v>5</v>
      </c>
      <c r="B8" s="3"/>
      <c r="C8" s="3"/>
      <c r="D8" s="3"/>
      <c r="E8" s="3"/>
    </row>
    <row r="9" ht="15" hidden="1"/>
    <row r="10" spans="1:5" s="5" customFormat="1" ht="15.75" hidden="1">
      <c r="A10" s="4" t="s">
        <v>6</v>
      </c>
      <c r="B10" s="4"/>
      <c r="C10" s="4" t="s">
        <v>7</v>
      </c>
      <c r="D10" s="4"/>
      <c r="E10" s="4"/>
    </row>
    <row r="11" spans="1:5" ht="15" hidden="1">
      <c r="A11" s="6" t="s">
        <v>8</v>
      </c>
      <c r="B11" s="6" t="s">
        <v>9</v>
      </c>
      <c r="C11" s="6" t="s">
        <v>10</v>
      </c>
      <c r="D11" s="6"/>
      <c r="E11" s="6" t="s">
        <v>11</v>
      </c>
    </row>
    <row r="12" spans="1:5" ht="7.5" customHeight="1" hidden="1">
      <c r="A12" s="7"/>
      <c r="B12" s="8"/>
      <c r="C12" s="8"/>
      <c r="D12" s="8"/>
      <c r="E12" s="8"/>
    </row>
    <row r="13" spans="1:5" ht="15" hidden="1">
      <c r="A13" s="9" t="s">
        <v>8</v>
      </c>
      <c r="B13" s="10" t="s">
        <v>12</v>
      </c>
      <c r="C13" s="11">
        <v>160016</v>
      </c>
      <c r="D13" s="11"/>
      <c r="E13" s="12"/>
    </row>
    <row r="14" spans="1:5" ht="15" hidden="1">
      <c r="A14" s="9"/>
      <c r="B14" s="10" t="s">
        <v>13</v>
      </c>
      <c r="C14" s="12"/>
      <c r="D14" s="12"/>
      <c r="E14" s="12"/>
    </row>
    <row r="15" spans="1:5" ht="7.5" customHeight="1" hidden="1">
      <c r="A15" s="13"/>
      <c r="B15" s="14"/>
      <c r="C15" s="15"/>
      <c r="D15" s="15"/>
      <c r="E15" s="15"/>
    </row>
    <row r="16" spans="1:5" ht="15" hidden="1">
      <c r="A16" s="16"/>
      <c r="B16" s="17"/>
      <c r="C16" s="17"/>
      <c r="D16" s="17"/>
      <c r="E16" s="18"/>
    </row>
    <row r="17" spans="1:5" ht="15" hidden="1">
      <c r="A17" s="19" t="s">
        <v>9</v>
      </c>
      <c r="B17" s="20" t="s">
        <v>14</v>
      </c>
      <c r="C17" s="21">
        <v>100000</v>
      </c>
      <c r="D17" s="21"/>
      <c r="E17" s="22" t="s">
        <v>15</v>
      </c>
    </row>
    <row r="18" spans="1:5" ht="15" hidden="1">
      <c r="A18" s="9"/>
      <c r="B18" s="10"/>
      <c r="C18" s="12"/>
      <c r="D18" s="12"/>
      <c r="E18" s="23" t="s">
        <v>16</v>
      </c>
    </row>
    <row r="19" spans="1:5" ht="15" hidden="1">
      <c r="A19" s="9"/>
      <c r="B19" s="10"/>
      <c r="C19" s="12"/>
      <c r="D19" s="12"/>
      <c r="E19" s="23" t="s">
        <v>17</v>
      </c>
    </row>
    <row r="20" spans="1:5" ht="15" hidden="1">
      <c r="A20" s="9"/>
      <c r="B20" s="10"/>
      <c r="C20" s="12"/>
      <c r="D20" s="12"/>
      <c r="E20" s="23" t="s">
        <v>18</v>
      </c>
    </row>
    <row r="21" spans="1:5" ht="6.75" customHeight="1" hidden="1">
      <c r="A21" s="13"/>
      <c r="B21" s="14"/>
      <c r="C21" s="15"/>
      <c r="D21" s="15"/>
      <c r="E21" s="24"/>
    </row>
    <row r="22" spans="1:5" ht="15" hidden="1">
      <c r="A22" s="25"/>
      <c r="B22" s="26"/>
      <c r="C22" s="26"/>
      <c r="D22" s="26"/>
      <c r="E22" s="27"/>
    </row>
    <row r="23" spans="1:5" ht="15" hidden="1">
      <c r="A23" s="19" t="s">
        <v>10</v>
      </c>
      <c r="B23" s="20" t="s">
        <v>19</v>
      </c>
      <c r="C23" s="21">
        <f>260016</f>
        <v>260016</v>
      </c>
      <c r="D23" s="21"/>
      <c r="E23" s="22"/>
    </row>
    <row r="24" spans="1:5" ht="15" hidden="1">
      <c r="A24" s="9"/>
      <c r="B24" s="10" t="s">
        <v>20</v>
      </c>
      <c r="C24" s="11"/>
      <c r="D24" s="11"/>
      <c r="E24" s="23"/>
    </row>
    <row r="25" spans="1:5" ht="15" hidden="1">
      <c r="A25" s="9"/>
      <c r="B25" s="12"/>
      <c r="C25" s="28">
        <v>2000</v>
      </c>
      <c r="D25" s="28"/>
      <c r="E25" s="23" t="s">
        <v>21</v>
      </c>
    </row>
    <row r="26" spans="1:5" ht="11.25" customHeight="1" hidden="1">
      <c r="A26" s="9"/>
      <c r="B26" s="12"/>
      <c r="C26" s="28">
        <v>10000</v>
      </c>
      <c r="D26" s="28"/>
      <c r="E26" s="23" t="s">
        <v>22</v>
      </c>
    </row>
    <row r="27" spans="1:5" ht="15" hidden="1">
      <c r="A27" s="9"/>
      <c r="B27" s="12"/>
      <c r="C27" s="28"/>
      <c r="D27" s="28"/>
      <c r="E27" s="23" t="s">
        <v>23</v>
      </c>
    </row>
    <row r="28" spans="1:5" ht="15" hidden="1">
      <c r="A28" s="9"/>
      <c r="B28" s="12"/>
      <c r="C28" s="28"/>
      <c r="D28" s="28"/>
      <c r="E28" s="23" t="s">
        <v>24</v>
      </c>
    </row>
    <row r="29" spans="1:5" ht="15" hidden="1">
      <c r="A29" s="9"/>
      <c r="B29" s="12"/>
      <c r="C29" s="28"/>
      <c r="D29" s="28"/>
      <c r="E29" s="23" t="s">
        <v>25</v>
      </c>
    </row>
    <row r="30" spans="1:5" ht="15" hidden="1">
      <c r="A30" s="9"/>
      <c r="B30" s="12"/>
      <c r="C30" s="28">
        <v>26000</v>
      </c>
      <c r="D30" s="28"/>
      <c r="E30" s="23" t="s">
        <v>26</v>
      </c>
    </row>
    <row r="31" spans="1:5" ht="15" hidden="1">
      <c r="A31" s="9"/>
      <c r="B31" s="12"/>
      <c r="C31" s="28"/>
      <c r="D31" s="28"/>
      <c r="E31" s="23" t="s">
        <v>27</v>
      </c>
    </row>
    <row r="32" spans="1:5" ht="15" hidden="1">
      <c r="A32" s="9"/>
      <c r="B32" s="12"/>
      <c r="C32" s="28"/>
      <c r="D32" s="28"/>
      <c r="E32" s="23" t="s">
        <v>28</v>
      </c>
    </row>
    <row r="33" spans="1:5" ht="15" hidden="1">
      <c r="A33" s="9"/>
      <c r="B33" s="12"/>
      <c r="C33" s="28">
        <v>81516</v>
      </c>
      <c r="D33" s="28"/>
      <c r="E33" s="23" t="s">
        <v>29</v>
      </c>
    </row>
    <row r="34" spans="1:5" ht="15" hidden="1">
      <c r="A34" s="9"/>
      <c r="B34" s="12"/>
      <c r="C34" s="28"/>
      <c r="D34" s="28"/>
      <c r="E34" s="23" t="s">
        <v>30</v>
      </c>
    </row>
    <row r="35" spans="1:5" ht="15" hidden="1">
      <c r="A35" s="9"/>
      <c r="B35" s="12"/>
      <c r="C35" s="28"/>
      <c r="D35" s="28"/>
      <c r="E35" s="29" t="s">
        <v>31</v>
      </c>
    </row>
    <row r="36" spans="1:5" ht="15" hidden="1">
      <c r="A36" s="9"/>
      <c r="B36" s="12"/>
      <c r="C36" s="28"/>
      <c r="D36" s="28"/>
      <c r="E36" s="30" t="s">
        <v>32</v>
      </c>
    </row>
    <row r="37" spans="1:5" ht="15" hidden="1">
      <c r="A37" s="9"/>
      <c r="B37" s="12"/>
      <c r="C37" s="28">
        <v>50000</v>
      </c>
      <c r="D37" s="31"/>
      <c r="E37" s="32" t="s">
        <v>33</v>
      </c>
    </row>
    <row r="38" spans="1:5" ht="15" hidden="1">
      <c r="A38" s="9"/>
      <c r="B38" s="12"/>
      <c r="C38" s="28">
        <v>40000</v>
      </c>
      <c r="D38" s="31"/>
      <c r="E38" s="32" t="s">
        <v>34</v>
      </c>
    </row>
    <row r="39" spans="1:5" ht="15" hidden="1">
      <c r="A39" s="9"/>
      <c r="B39" s="12"/>
      <c r="C39" s="28">
        <v>6500</v>
      </c>
      <c r="D39" s="31"/>
      <c r="E39" s="32" t="s">
        <v>35</v>
      </c>
    </row>
    <row r="40" spans="1:5" ht="15" hidden="1">
      <c r="A40" s="9"/>
      <c r="B40" s="12"/>
      <c r="C40" s="28">
        <v>25000</v>
      </c>
      <c r="D40" s="31"/>
      <c r="E40" s="32" t="s">
        <v>36</v>
      </c>
    </row>
    <row r="41" spans="1:5" ht="15" hidden="1">
      <c r="A41" s="9"/>
      <c r="B41" s="12"/>
      <c r="C41" s="28">
        <v>10000</v>
      </c>
      <c r="D41" s="31"/>
      <c r="E41" s="32" t="s">
        <v>37</v>
      </c>
    </row>
    <row r="42" spans="1:5" ht="15.75" customHeight="1" hidden="1">
      <c r="A42" s="13"/>
      <c r="B42" s="15"/>
      <c r="C42" s="33">
        <v>9000</v>
      </c>
      <c r="D42" s="34"/>
      <c r="E42" s="35" t="s">
        <v>38</v>
      </c>
    </row>
    <row r="43" spans="1:5" ht="15" hidden="1">
      <c r="A43" s="19" t="s">
        <v>11</v>
      </c>
      <c r="B43" s="20" t="s">
        <v>12</v>
      </c>
      <c r="C43" s="36">
        <v>0</v>
      </c>
      <c r="D43" s="36"/>
      <c r="E43" s="37"/>
    </row>
    <row r="44" spans="1:5" ht="15" hidden="1">
      <c r="A44" s="9"/>
      <c r="B44" s="10" t="s">
        <v>39</v>
      </c>
      <c r="C44" s="12"/>
      <c r="D44" s="12"/>
      <c r="E44" s="12"/>
    </row>
    <row r="45" spans="1:5" ht="9" customHeight="1" hidden="1">
      <c r="A45" s="38"/>
      <c r="B45" s="39"/>
      <c r="C45" s="39"/>
      <c r="D45" s="39"/>
      <c r="E45" s="39"/>
    </row>
    <row r="46" ht="15" hidden="1"/>
    <row r="47" spans="1:5" ht="18" hidden="1">
      <c r="A47" s="3" t="s">
        <v>4</v>
      </c>
      <c r="B47" s="3"/>
      <c r="C47" s="3"/>
      <c r="D47" s="3"/>
      <c r="E47" s="3"/>
    </row>
    <row r="48" spans="1:5" ht="18" hidden="1">
      <c r="A48" s="3" t="s">
        <v>5</v>
      </c>
      <c r="B48" s="3"/>
      <c r="C48" s="3"/>
      <c r="D48" s="3"/>
      <c r="E48" s="3"/>
    </row>
    <row r="49" ht="13.5" customHeight="1" hidden="1"/>
    <row r="50" spans="1:5" ht="15.75" hidden="1">
      <c r="A50" s="4" t="s">
        <v>6</v>
      </c>
      <c r="B50" s="4"/>
      <c r="C50" s="4" t="s">
        <v>7</v>
      </c>
      <c r="D50" s="4"/>
      <c r="E50" s="4"/>
    </row>
    <row r="51" spans="1:5" ht="15" hidden="1">
      <c r="A51" s="6" t="s">
        <v>8</v>
      </c>
      <c r="B51" s="6" t="s">
        <v>9</v>
      </c>
      <c r="C51" s="6" t="s">
        <v>10</v>
      </c>
      <c r="D51" s="6"/>
      <c r="E51" s="6" t="s">
        <v>11</v>
      </c>
    </row>
    <row r="52" spans="1:5" ht="15.75" hidden="1">
      <c r="A52" s="7"/>
      <c r="B52" s="8"/>
      <c r="C52" s="8"/>
      <c r="D52" s="8"/>
      <c r="E52" s="8"/>
    </row>
    <row r="53" spans="1:5" ht="15" hidden="1">
      <c r="A53" s="9" t="s">
        <v>8</v>
      </c>
      <c r="B53" s="10" t="s">
        <v>12</v>
      </c>
      <c r="C53" s="11">
        <v>160016</v>
      </c>
      <c r="D53" s="11"/>
      <c r="E53" s="12"/>
    </row>
    <row r="54" spans="1:5" ht="15" hidden="1">
      <c r="A54" s="9"/>
      <c r="B54" s="10" t="s">
        <v>13</v>
      </c>
      <c r="C54" s="12"/>
      <c r="D54" s="12"/>
      <c r="E54" s="12"/>
    </row>
    <row r="55" spans="1:5" ht="15" hidden="1">
      <c r="A55" s="13"/>
      <c r="B55" s="14"/>
      <c r="C55" s="15"/>
      <c r="D55" s="15"/>
      <c r="E55" s="15"/>
    </row>
    <row r="56" spans="1:5" ht="15" hidden="1">
      <c r="A56" s="16"/>
      <c r="B56" s="17"/>
      <c r="C56" s="17"/>
      <c r="D56" s="17"/>
      <c r="E56" s="18"/>
    </row>
    <row r="57" spans="1:5" ht="15" hidden="1">
      <c r="A57" s="19" t="s">
        <v>9</v>
      </c>
      <c r="B57" s="20" t="s">
        <v>14</v>
      </c>
      <c r="C57" s="21">
        <v>100000</v>
      </c>
      <c r="D57" s="21"/>
      <c r="E57" s="22" t="s">
        <v>15</v>
      </c>
    </row>
    <row r="58" spans="1:5" ht="15" hidden="1">
      <c r="A58" s="9"/>
      <c r="B58" s="10"/>
      <c r="C58" s="12"/>
      <c r="D58" s="12"/>
      <c r="E58" s="23" t="s">
        <v>16</v>
      </c>
    </row>
    <row r="59" spans="1:5" ht="15" hidden="1">
      <c r="A59" s="9"/>
      <c r="B59" s="10"/>
      <c r="C59" s="12"/>
      <c r="D59" s="12"/>
      <c r="E59" s="23" t="s">
        <v>17</v>
      </c>
    </row>
    <row r="60" spans="1:5" ht="15" hidden="1">
      <c r="A60" s="9"/>
      <c r="B60" s="10"/>
      <c r="C60" s="12"/>
      <c r="D60" s="12"/>
      <c r="E60" s="23" t="s">
        <v>18</v>
      </c>
    </row>
    <row r="61" spans="1:5" ht="15" hidden="1">
      <c r="A61" s="13"/>
      <c r="B61" s="14"/>
      <c r="C61" s="15"/>
      <c r="D61" s="15"/>
      <c r="E61" s="24"/>
    </row>
    <row r="62" spans="1:5" ht="15" hidden="1">
      <c r="A62" s="25"/>
      <c r="B62" s="26"/>
      <c r="C62" s="26"/>
      <c r="D62" s="26"/>
      <c r="E62" s="27"/>
    </row>
    <row r="63" spans="1:5" ht="15" hidden="1">
      <c r="A63" s="19" t="s">
        <v>10</v>
      </c>
      <c r="B63" s="20" t="s">
        <v>19</v>
      </c>
      <c r="C63" s="21">
        <f>260016</f>
        <v>260016</v>
      </c>
      <c r="D63" s="21"/>
      <c r="E63" s="22"/>
    </row>
    <row r="64" spans="1:5" ht="15" hidden="1">
      <c r="A64" s="9"/>
      <c r="B64" s="10" t="s">
        <v>20</v>
      </c>
      <c r="C64" s="11"/>
      <c r="D64" s="11"/>
      <c r="E64" s="23"/>
    </row>
    <row r="65" spans="1:5" ht="15" hidden="1">
      <c r="A65" s="9"/>
      <c r="B65" s="12"/>
      <c r="C65" s="28">
        <v>2000</v>
      </c>
      <c r="D65" s="28"/>
      <c r="E65" s="23" t="s">
        <v>21</v>
      </c>
    </row>
    <row r="66" spans="1:5" ht="15" hidden="1">
      <c r="A66" s="9"/>
      <c r="B66" s="12"/>
      <c r="C66" s="28">
        <v>10000</v>
      </c>
      <c r="D66" s="28"/>
      <c r="E66" s="23" t="s">
        <v>22</v>
      </c>
    </row>
    <row r="67" spans="1:5" ht="15" hidden="1">
      <c r="A67" s="9"/>
      <c r="B67" s="12"/>
      <c r="C67" s="28"/>
      <c r="D67" s="28"/>
      <c r="E67" s="23" t="s">
        <v>23</v>
      </c>
    </row>
    <row r="68" spans="1:5" ht="15" hidden="1">
      <c r="A68" s="9"/>
      <c r="B68" s="12"/>
      <c r="C68" s="28"/>
      <c r="D68" s="28"/>
      <c r="E68" s="23" t="s">
        <v>24</v>
      </c>
    </row>
    <row r="69" spans="1:5" ht="15" hidden="1">
      <c r="A69" s="9"/>
      <c r="B69" s="12"/>
      <c r="C69" s="28"/>
      <c r="D69" s="28"/>
      <c r="E69" s="23" t="s">
        <v>25</v>
      </c>
    </row>
    <row r="70" spans="1:5" ht="15" hidden="1">
      <c r="A70" s="9"/>
      <c r="B70" s="12"/>
      <c r="C70" s="28">
        <v>26000</v>
      </c>
      <c r="D70" s="28"/>
      <c r="E70" s="23" t="s">
        <v>26</v>
      </c>
    </row>
    <row r="71" spans="1:5" ht="15" hidden="1">
      <c r="A71" s="9"/>
      <c r="B71" s="12"/>
      <c r="C71" s="28"/>
      <c r="D71" s="28"/>
      <c r="E71" s="23" t="s">
        <v>27</v>
      </c>
    </row>
    <row r="72" spans="1:5" ht="8.25" customHeight="1" hidden="1">
      <c r="A72" s="9"/>
      <c r="B72" s="12"/>
      <c r="C72" s="28"/>
      <c r="D72" s="28"/>
      <c r="E72" s="23" t="s">
        <v>28</v>
      </c>
    </row>
    <row r="73" spans="1:5" ht="15" hidden="1">
      <c r="A73" s="9"/>
      <c r="B73" s="12"/>
      <c r="C73" s="28">
        <v>81516</v>
      </c>
      <c r="D73" s="28"/>
      <c r="E73" s="23" t="s">
        <v>29</v>
      </c>
    </row>
    <row r="74" spans="1:5" ht="15" hidden="1">
      <c r="A74" s="9"/>
      <c r="B74" s="12"/>
      <c r="C74" s="28"/>
      <c r="D74" s="28"/>
      <c r="E74" s="23" t="s">
        <v>30</v>
      </c>
    </row>
    <row r="75" spans="1:5" ht="15" hidden="1">
      <c r="A75" s="9"/>
      <c r="B75" s="12"/>
      <c r="C75" s="28"/>
      <c r="D75" s="28"/>
      <c r="E75" s="29" t="s">
        <v>31</v>
      </c>
    </row>
    <row r="76" spans="1:5" ht="15" hidden="1">
      <c r="A76" s="9"/>
      <c r="B76" s="12"/>
      <c r="C76" s="28"/>
      <c r="D76" s="28"/>
      <c r="E76" s="30" t="s">
        <v>32</v>
      </c>
    </row>
    <row r="77" spans="1:5" ht="15" hidden="1">
      <c r="A77" s="9"/>
      <c r="B77" s="12"/>
      <c r="C77" s="28">
        <v>50000</v>
      </c>
      <c r="D77" s="31"/>
      <c r="E77" s="32" t="s">
        <v>33</v>
      </c>
    </row>
    <row r="78" spans="1:5" ht="15" hidden="1">
      <c r="A78" s="9"/>
      <c r="B78" s="12"/>
      <c r="C78" s="28">
        <v>40000</v>
      </c>
      <c r="D78" s="31"/>
      <c r="E78" s="32" t="s">
        <v>34</v>
      </c>
    </row>
    <row r="79" spans="1:5" ht="15" hidden="1">
      <c r="A79" s="9"/>
      <c r="B79" s="12"/>
      <c r="C79" s="28">
        <v>6500</v>
      </c>
      <c r="D79" s="31"/>
      <c r="E79" s="32" t="s">
        <v>35</v>
      </c>
    </row>
    <row r="80" spans="1:5" ht="15" hidden="1">
      <c r="A80" s="9"/>
      <c r="B80" s="12"/>
      <c r="C80" s="28">
        <v>25000</v>
      </c>
      <c r="D80" s="31"/>
      <c r="E80" s="32" t="s">
        <v>36</v>
      </c>
    </row>
    <row r="81" spans="1:5" ht="15" hidden="1">
      <c r="A81" s="9"/>
      <c r="B81" s="12"/>
      <c r="C81" s="28">
        <v>10000</v>
      </c>
      <c r="D81" s="31"/>
      <c r="E81" s="32" t="s">
        <v>37</v>
      </c>
    </row>
    <row r="82" spans="1:5" ht="15" hidden="1">
      <c r="A82" s="13"/>
      <c r="B82" s="15"/>
      <c r="C82" s="33">
        <v>9000</v>
      </c>
      <c r="D82" s="34"/>
      <c r="E82" s="35" t="s">
        <v>38</v>
      </c>
    </row>
    <row r="83" spans="1:5" ht="15" hidden="1">
      <c r="A83" s="19" t="s">
        <v>11</v>
      </c>
      <c r="B83" s="20" t="s">
        <v>12</v>
      </c>
      <c r="C83" s="36">
        <v>0</v>
      </c>
      <c r="D83" s="36"/>
      <c r="E83" s="37"/>
    </row>
    <row r="84" spans="1:5" ht="15" hidden="1">
      <c r="A84" s="9"/>
      <c r="B84" s="10" t="s">
        <v>39</v>
      </c>
      <c r="C84" s="12"/>
      <c r="D84" s="12"/>
      <c r="E84" s="12"/>
    </row>
    <row r="85" spans="1:5" ht="15.75" hidden="1">
      <c r="A85" s="38"/>
      <c r="B85" s="39"/>
      <c r="C85" s="39"/>
      <c r="D85" s="39"/>
      <c r="E85" s="39"/>
    </row>
    <row r="86" spans="1:5" ht="15.75" hidden="1">
      <c r="A86" s="40"/>
      <c r="B86" s="41"/>
      <c r="C86" s="41"/>
      <c r="D86" s="41"/>
      <c r="E86" s="41"/>
    </row>
    <row r="87" spans="1:5" ht="15.75" hidden="1">
      <c r="A87" s="40"/>
      <c r="B87" s="41"/>
      <c r="C87" s="41"/>
      <c r="D87" s="41"/>
      <c r="E87" s="41"/>
    </row>
    <row r="88" spans="1:5" ht="15.75">
      <c r="A88" s="40"/>
      <c r="B88" s="41"/>
      <c r="C88" s="41"/>
      <c r="D88" s="41"/>
      <c r="E88" s="2"/>
    </row>
    <row r="89" spans="1:7" ht="15.75">
      <c r="A89" s="40"/>
      <c r="B89" s="41"/>
      <c r="C89" s="41"/>
      <c r="D89" s="41"/>
      <c r="E89" s="2"/>
      <c r="G89" s="42" t="s">
        <v>40</v>
      </c>
    </row>
    <row r="90" spans="1:7" ht="15.75">
      <c r="A90" s="40"/>
      <c r="B90" s="41"/>
      <c r="C90" s="41"/>
      <c r="D90" s="41"/>
      <c r="E90" s="2"/>
      <c r="G90" s="42" t="s">
        <v>62</v>
      </c>
    </row>
    <row r="91" spans="1:7" ht="15.75">
      <c r="A91" s="40"/>
      <c r="B91" s="41"/>
      <c r="C91" s="41"/>
      <c r="D91" s="41"/>
      <c r="E91" s="2"/>
      <c r="G91" s="42" t="s">
        <v>2</v>
      </c>
    </row>
    <row r="92" spans="1:7" ht="15.75">
      <c r="A92" s="40"/>
      <c r="B92" s="41"/>
      <c r="C92" s="41"/>
      <c r="D92" s="41"/>
      <c r="E92" s="2"/>
      <c r="G92" s="42" t="s">
        <v>41</v>
      </c>
    </row>
    <row r="94" spans="1:5" ht="18">
      <c r="A94" s="3" t="s">
        <v>4</v>
      </c>
      <c r="B94" s="3"/>
      <c r="C94" s="3"/>
      <c r="D94" s="3"/>
      <c r="E94" s="3"/>
    </row>
    <row r="95" spans="1:5" ht="18">
      <c r="A95" s="3" t="s">
        <v>42</v>
      </c>
      <c r="B95" s="3"/>
      <c r="C95" s="3"/>
      <c r="D95" s="3"/>
      <c r="E95" s="3"/>
    </row>
    <row r="96" ht="18">
      <c r="E96" s="43"/>
    </row>
    <row r="97" spans="1:5" ht="15.75">
      <c r="A97" s="4" t="s">
        <v>6</v>
      </c>
      <c r="B97" s="4"/>
      <c r="C97" s="4" t="s">
        <v>7</v>
      </c>
      <c r="D97" s="4" t="s">
        <v>43</v>
      </c>
      <c r="E97" s="4"/>
    </row>
    <row r="98" spans="1:5" ht="15">
      <c r="A98" s="6" t="s">
        <v>8</v>
      </c>
      <c r="B98" s="6" t="s">
        <v>9</v>
      </c>
      <c r="C98" s="6" t="s">
        <v>10</v>
      </c>
      <c r="D98" s="6"/>
      <c r="E98" s="6" t="s">
        <v>11</v>
      </c>
    </row>
    <row r="99" spans="1:5" ht="15.75">
      <c r="A99" s="7"/>
      <c r="B99" s="8"/>
      <c r="C99" s="8"/>
      <c r="D99" s="8"/>
      <c r="E99" s="8"/>
    </row>
    <row r="100" spans="1:5" ht="15">
      <c r="A100" s="9" t="s">
        <v>8</v>
      </c>
      <c r="B100" s="10" t="s">
        <v>12</v>
      </c>
      <c r="C100" s="11">
        <v>127628</v>
      </c>
      <c r="D100" s="11">
        <v>127628</v>
      </c>
      <c r="E100" s="12"/>
    </row>
    <row r="101" spans="1:5" ht="15">
      <c r="A101" s="9"/>
      <c r="B101" s="10" t="s">
        <v>13</v>
      </c>
      <c r="C101" s="12"/>
      <c r="D101" s="12"/>
      <c r="E101" s="12"/>
    </row>
    <row r="102" spans="1:5" ht="7.5" customHeight="1">
      <c r="A102" s="16"/>
      <c r="B102" s="17"/>
      <c r="C102" s="17"/>
      <c r="D102" s="17"/>
      <c r="E102" s="18"/>
    </row>
    <row r="103" spans="1:6" ht="15">
      <c r="A103" s="19" t="s">
        <v>9</v>
      </c>
      <c r="B103" s="20" t="s">
        <v>14</v>
      </c>
      <c r="C103" s="21">
        <v>175000</v>
      </c>
      <c r="D103" s="21">
        <v>58789</v>
      </c>
      <c r="E103" s="44" t="s">
        <v>44</v>
      </c>
      <c r="F103" s="45">
        <f>SUM(C103:E103)</f>
        <v>233789</v>
      </c>
    </row>
    <row r="104" spans="1:5" ht="15">
      <c r="A104" s="9"/>
      <c r="B104" s="10"/>
      <c r="C104" s="12"/>
      <c r="D104" s="12"/>
      <c r="E104" s="46" t="s">
        <v>45</v>
      </c>
    </row>
    <row r="105" spans="1:5" ht="15">
      <c r="A105" s="9"/>
      <c r="B105" s="10"/>
      <c r="C105" s="12"/>
      <c r="D105" s="12"/>
      <c r="E105" s="46" t="s">
        <v>46</v>
      </c>
    </row>
    <row r="106" spans="1:5" ht="15">
      <c r="A106" s="9"/>
      <c r="B106" s="10"/>
      <c r="C106" s="12"/>
      <c r="D106" s="12"/>
      <c r="E106" s="46" t="s">
        <v>47</v>
      </c>
    </row>
    <row r="107" spans="1:5" ht="7.5" customHeight="1">
      <c r="A107" s="16"/>
      <c r="B107" s="17"/>
      <c r="C107" s="17"/>
      <c r="D107" s="17"/>
      <c r="E107" s="18"/>
    </row>
    <row r="108" spans="1:6" ht="15">
      <c r="A108" s="19" t="s">
        <v>10</v>
      </c>
      <c r="B108" s="20" t="s">
        <v>19</v>
      </c>
      <c r="C108" s="21">
        <v>302628</v>
      </c>
      <c r="D108" s="21"/>
      <c r="E108" s="22"/>
      <c r="F108" s="45">
        <f>SUM(C108:E108)</f>
        <v>302628</v>
      </c>
    </row>
    <row r="109" spans="1:5" ht="15">
      <c r="A109" s="9"/>
      <c r="B109" s="10" t="s">
        <v>20</v>
      </c>
      <c r="C109" s="11"/>
      <c r="D109" s="11"/>
      <c r="E109" s="23"/>
    </row>
    <row r="110" spans="1:6" ht="15">
      <c r="A110" s="9"/>
      <c r="B110" s="12"/>
      <c r="C110" s="28">
        <v>2000</v>
      </c>
      <c r="D110" s="28"/>
      <c r="E110" s="46" t="s">
        <v>48</v>
      </c>
      <c r="F110" s="45">
        <f>SUM(C110:E110)</f>
        <v>2000</v>
      </c>
    </row>
    <row r="111" spans="1:6" ht="15">
      <c r="A111" s="9"/>
      <c r="B111" s="12"/>
      <c r="C111" s="28">
        <v>5000</v>
      </c>
      <c r="D111" s="28"/>
      <c r="E111" s="46" t="s">
        <v>49</v>
      </c>
      <c r="F111" s="45">
        <f>SUM(C111:E111)</f>
        <v>5000</v>
      </c>
    </row>
    <row r="112" spans="1:6" ht="15">
      <c r="A112" s="9"/>
      <c r="B112" s="12"/>
      <c r="C112" s="28">
        <v>8000</v>
      </c>
      <c r="D112" s="28"/>
      <c r="E112" s="46" t="s">
        <v>50</v>
      </c>
      <c r="F112" s="45">
        <f>SUM(C112:E112)</f>
        <v>8000</v>
      </c>
    </row>
    <row r="113" spans="1:6" ht="15">
      <c r="A113" s="9"/>
      <c r="B113" s="12"/>
      <c r="C113" s="28">
        <v>42628</v>
      </c>
      <c r="D113" s="28">
        <v>12868</v>
      </c>
      <c r="E113" s="46" t="s">
        <v>51</v>
      </c>
      <c r="F113" s="45">
        <f>SUM(C113:E113)</f>
        <v>55496</v>
      </c>
    </row>
    <row r="114" spans="1:5" ht="15">
      <c r="A114" s="9"/>
      <c r="B114" s="12"/>
      <c r="C114" s="28"/>
      <c r="D114" s="28"/>
      <c r="E114" s="46" t="s">
        <v>52</v>
      </c>
    </row>
    <row r="115" spans="1:5" ht="15">
      <c r="A115" s="9"/>
      <c r="B115" s="12"/>
      <c r="C115" s="28"/>
      <c r="D115" s="28"/>
      <c r="E115" s="46" t="s">
        <v>53</v>
      </c>
    </row>
    <row r="116" spans="1:6" ht="15">
      <c r="A116" s="9"/>
      <c r="B116" s="12"/>
      <c r="C116" s="28">
        <v>40000</v>
      </c>
      <c r="D116" s="28"/>
      <c r="E116" s="46" t="s">
        <v>54</v>
      </c>
      <c r="F116" s="45">
        <f>SUM(C116:E116)</f>
        <v>40000</v>
      </c>
    </row>
    <row r="117" spans="1:6" ht="15">
      <c r="A117" s="9"/>
      <c r="B117" s="12"/>
      <c r="C117" s="28">
        <v>35000</v>
      </c>
      <c r="D117" s="28"/>
      <c r="E117" s="46" t="s">
        <v>55</v>
      </c>
      <c r="F117" s="45">
        <f aca="true" t="shared" si="0" ref="F117:F125">SUM(C117:E117)</f>
        <v>35000</v>
      </c>
    </row>
    <row r="118" spans="1:6" ht="15">
      <c r="A118" s="9"/>
      <c r="B118" s="12"/>
      <c r="C118" s="28"/>
      <c r="D118" s="28"/>
      <c r="E118" s="46" t="s">
        <v>56</v>
      </c>
      <c r="F118" s="45">
        <f t="shared" si="0"/>
        <v>0</v>
      </c>
    </row>
    <row r="119" spans="1:6" ht="15">
      <c r="A119" s="9"/>
      <c r="B119" s="12"/>
      <c r="C119" s="28">
        <v>40000</v>
      </c>
      <c r="D119" s="28"/>
      <c r="E119" s="46" t="s">
        <v>57</v>
      </c>
      <c r="F119" s="45">
        <f t="shared" si="0"/>
        <v>40000</v>
      </c>
    </row>
    <row r="120" spans="1:6" ht="15">
      <c r="A120" s="9"/>
      <c r="B120" s="12"/>
      <c r="C120" s="28"/>
      <c r="D120" s="28"/>
      <c r="E120" s="46" t="s">
        <v>58</v>
      </c>
      <c r="F120" s="45">
        <f t="shared" si="0"/>
        <v>0</v>
      </c>
    </row>
    <row r="121" spans="1:6" ht="15">
      <c r="A121" s="9"/>
      <c r="B121" s="12"/>
      <c r="C121" s="28">
        <v>100000</v>
      </c>
      <c r="D121" s="28"/>
      <c r="E121" s="46" t="s">
        <v>59</v>
      </c>
      <c r="F121" s="45">
        <f t="shared" si="0"/>
        <v>100000</v>
      </c>
    </row>
    <row r="122" spans="1:6" ht="15">
      <c r="A122" s="9"/>
      <c r="B122" s="12"/>
      <c r="C122" s="28">
        <v>30000</v>
      </c>
      <c r="D122" s="28">
        <v>21668</v>
      </c>
      <c r="E122" s="46" t="s">
        <v>60</v>
      </c>
      <c r="F122" s="45">
        <f t="shared" si="0"/>
        <v>51668</v>
      </c>
    </row>
    <row r="123" spans="1:6" ht="15">
      <c r="A123" s="13"/>
      <c r="B123" s="15"/>
      <c r="C123" s="47"/>
      <c r="D123" s="33"/>
      <c r="E123" s="48" t="s">
        <v>61</v>
      </c>
      <c r="F123" s="45"/>
    </row>
    <row r="124" spans="1:6" ht="15">
      <c r="A124" s="9" t="s">
        <v>11</v>
      </c>
      <c r="B124" s="10" t="s">
        <v>12</v>
      </c>
      <c r="C124" s="49">
        <f>C101+C104-C109</f>
        <v>0</v>
      </c>
      <c r="D124" s="47">
        <v>151881</v>
      </c>
      <c r="E124" s="12"/>
      <c r="F124" s="50">
        <f t="shared" si="0"/>
        <v>151881</v>
      </c>
    </row>
    <row r="125" spans="1:6" ht="15">
      <c r="A125" s="13"/>
      <c r="B125" s="14" t="s">
        <v>39</v>
      </c>
      <c r="C125" s="33"/>
      <c r="D125" s="33"/>
      <c r="E125" s="15"/>
      <c r="F125" s="45">
        <f t="shared" si="0"/>
        <v>0</v>
      </c>
    </row>
  </sheetData>
  <mergeCells count="12">
    <mergeCell ref="A94:E94"/>
    <mergeCell ref="A95:E95"/>
    <mergeCell ref="A102:E102"/>
    <mergeCell ref="A107:E107"/>
    <mergeCell ref="A47:E47"/>
    <mergeCell ref="A48:E48"/>
    <mergeCell ref="A56:E56"/>
    <mergeCell ref="A62:E62"/>
    <mergeCell ref="A7:E7"/>
    <mergeCell ref="A8:E8"/>
    <mergeCell ref="A16:E16"/>
    <mergeCell ref="A22:E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2003-10-01T08:01:42Z</dcterms:created>
  <dcterms:modified xsi:type="dcterms:W3CDTF">2003-10-01T08:05:56Z</dcterms:modified>
  <cp:category/>
  <cp:version/>
  <cp:contentType/>
  <cp:contentStatus/>
</cp:coreProperties>
</file>